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<sst xmlns="http://schemas.openxmlformats.org/spreadsheetml/2006/main" count="53" uniqueCount="49">
  <si>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cena/ks</t>
  </si>
  <si>
    <t xml:space="preserve">cena </t>
  </si>
  <si>
    <t>1. ročník:</t>
  </si>
  <si>
    <t>2. ročník:</t>
  </si>
  <si>
    <t>3. ročník:</t>
  </si>
  <si>
    <t>4. ročník:</t>
  </si>
  <si>
    <t>DIČ:</t>
  </si>
  <si>
    <t>Poznámky:</t>
  </si>
  <si>
    <t xml:space="preserve">Vyhotovil: </t>
  </si>
  <si>
    <t xml:space="preserve">       číslo:</t>
  </si>
  <si>
    <t xml:space="preserve"> cena spolu</t>
  </si>
  <si>
    <t>Objednávka třídních knih</t>
  </si>
  <si>
    <t>Adresa pro doručení balíku pokud je jiná než fakturační:</t>
  </si>
  <si>
    <t>Telefony:</t>
  </si>
  <si>
    <t>IČ:</t>
  </si>
  <si>
    <t>E-mail na odsouhlasení textů:</t>
  </si>
  <si>
    <t>Kontaktní osoba:</t>
  </si>
  <si>
    <t xml:space="preserve">     počet objednaných kusů</t>
  </si>
  <si>
    <t>přepravní</t>
  </si>
  <si>
    <t>197 Třídní kniha pro střední školy s daty</t>
  </si>
  <si>
    <t>200 Třídní kniha pro gymnaziální obory s daty</t>
  </si>
  <si>
    <t>198 Třídní kniha pro střední šk. s daty+klasifikační archy</t>
  </si>
  <si>
    <t>Název školy - text:</t>
  </si>
  <si>
    <t>1. řádek:</t>
  </si>
  <si>
    <t>2. řádek:</t>
  </si>
  <si>
    <t>3. řádek:</t>
  </si>
  <si>
    <t>Jiný text jako TŘÍDNÍ KNIHA, nebo další</t>
  </si>
  <si>
    <t>Označení třídy - text:</t>
  </si>
  <si>
    <t>Barva textu</t>
  </si>
  <si>
    <t>Vložení individuálních stran v rozsahu:</t>
  </si>
  <si>
    <t>Jiný příplatek:</t>
  </si>
  <si>
    <t xml:space="preserve">               Termín (od-do) kdy neposílat balíky:</t>
  </si>
  <si>
    <t xml:space="preserve">              Školní rok:</t>
  </si>
  <si>
    <t>jiné</t>
  </si>
  <si>
    <t xml:space="preserve">    Cena za třídní knihy</t>
  </si>
  <si>
    <t xml:space="preserve">      Přepravní poplatky</t>
  </si>
  <si>
    <r>
      <t xml:space="preserve"> Kč </t>
    </r>
    <r>
      <rPr>
        <sz val="10"/>
        <rFont val="Arial"/>
        <family val="0"/>
      </rPr>
      <t>(cena je konečná, s DPH)</t>
    </r>
  </si>
  <si>
    <t>Dne:</t>
  </si>
  <si>
    <t>Adresa i s PSČ:</t>
  </si>
  <si>
    <t>Objednavatel:</t>
  </si>
  <si>
    <t>telefon kontaktní osoby:</t>
  </si>
  <si>
    <t>text pod nápis TŘÍDNÍ KNIHA:</t>
  </si>
  <si>
    <t>Texty na obalu barevné - jiné jako černé</t>
  </si>
  <si>
    <t xml:space="preserve">            1 až 8 stran (+50,- Kč/kniha) ano = 1</t>
  </si>
  <si>
    <t xml:space="preserve">          9-16 stran (+75,- Kč/kniha)</t>
  </si>
  <si>
    <t xml:space="preserve">          17-24 stran (+100,- Kč/kniha)</t>
  </si>
  <si>
    <t>(příplatek 20,- Kč/ks), pokud požadujete tuto možnost, napište 1</t>
  </si>
  <si>
    <t>CART PRINT, s.r.o., Štúrova 57/B, 949 01 Nitra, +421 907 744652, cartprint@emapy.sk, www.emapy.sk</t>
  </si>
  <si>
    <t>pro školní rok 2022/2023 ve formě sešitů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</si>
</sst>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d\.\ mmmm\ yyyy;@"/>
    <numFmt numFmtId="174" formatCode="d/m/yyyy;@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right"/>
    </xf>
    <xf numFmtId="2" fontId="3" fillId="0" borderId="1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/>
    </xf>
    <xf numFmtId="49" fontId="0" fillId="0" borderId="22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26" xfId="0" applyNumberFormat="1" applyFont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2" fontId="3" fillId="0" borderId="1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3" fillId="0" borderId="17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3" fillId="0" borderId="29" xfId="0" applyNumberFormat="1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/>
    </xf>
    <xf numFmtId="2" fontId="0" fillId="0" borderId="17" xfId="0" applyNumberFormat="1" applyFont="1" applyBorder="1" applyAlignment="1" applyProtection="1">
      <alignment horizontal="center"/>
      <protection/>
    </xf>
    <xf numFmtId="0" fontId="1" fillId="0" borderId="25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49" fontId="0" fillId="0" borderId="33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33" xfId="0" applyBorder="1" applyAlignment="1" applyProtection="1">
      <alignment/>
      <protection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0" fillId="0" borderId="33" xfId="0" applyNumberFormat="1" applyBorder="1" applyAlignment="1">
      <alignment/>
    </xf>
    <xf numFmtId="49" fontId="0" fillId="0" borderId="33" xfId="0" applyNumberFormat="1" applyFon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49" fontId="0" fillId="0" borderId="33" xfId="0" applyNumberForma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32" xfId="0" applyNumberFormat="1" applyBorder="1" applyAlignment="1" applyProtection="1">
      <alignment/>
      <protection locked="0"/>
    </xf>
    <xf numFmtId="49" fontId="0" fillId="0" borderId="32" xfId="0" applyNumberFormat="1" applyFont="1" applyBorder="1" applyAlignment="1" applyProtection="1">
      <alignment/>
      <protection locked="0"/>
    </xf>
    <xf numFmtId="49" fontId="0" fillId="0" borderId="34" xfId="0" applyNumberForma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/>
      <protection locked="0"/>
    </xf>
    <xf numFmtId="49" fontId="40" fillId="0" borderId="0" xfId="0" applyNumberFormat="1" applyFont="1" applyFill="1" applyAlignment="1" applyProtection="1">
      <alignment horizontal="left" vertical="top"/>
      <protection locked="0"/>
    </xf>
    <xf numFmtId="49" fontId="3" fillId="0" borderId="32" xfId="0" applyNumberFormat="1" applyFont="1" applyBorder="1" applyAlignment="1" applyProtection="1">
      <alignment/>
      <protection locked="0"/>
    </xf>
    <xf numFmtId="49" fontId="3" fillId="0" borderId="23" xfId="0" applyNumberFormat="1" applyFont="1" applyBorder="1" applyAlignment="1" applyProtection="1">
      <alignment/>
      <protection locked="0"/>
    </xf>
    <xf numFmtId="49" fontId="3" fillId="0" borderId="33" xfId="0" applyNumberFormat="1" applyFont="1" applyBorder="1" applyAlignment="1" applyProtection="1">
      <alignment/>
      <protection locked="0"/>
    </xf>
    <xf numFmtId="49" fontId="3" fillId="0" borderId="14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49" fontId="3" fillId="0" borderId="22" xfId="0" applyNumberFormat="1" applyFont="1" applyBorder="1" applyAlignment="1" applyProtection="1">
      <alignment/>
      <protection locked="0"/>
    </xf>
    <xf numFmtId="49" fontId="0" fillId="0" borderId="28" xfId="0" applyNumberFormat="1" applyBorder="1" applyAlignment="1" applyProtection="1">
      <alignment/>
      <protection locked="0"/>
    </xf>
    <xf numFmtId="49" fontId="3" fillId="0" borderId="18" xfId="0" applyNumberFormat="1" applyFont="1" applyBorder="1" applyAlignment="1" applyProtection="1">
      <alignment/>
      <protection locked="0"/>
    </xf>
    <xf numFmtId="49" fontId="0" fillId="0" borderId="35" xfId="0" applyNumberFormat="1" applyBorder="1" applyAlignment="1">
      <alignment/>
    </xf>
    <xf numFmtId="49" fontId="3" fillId="0" borderId="29" xfId="0" applyNumberFormat="1" applyFon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/>
      <protection locked="0"/>
    </xf>
    <xf numFmtId="49" fontId="0" fillId="0" borderId="36" xfId="0" applyNumberFormat="1" applyBorder="1" applyAlignment="1" applyProtection="1">
      <alignment/>
      <protection locked="0"/>
    </xf>
    <xf numFmtId="49" fontId="0" fillId="0" borderId="35" xfId="0" applyNumberFormat="1" applyFont="1" applyBorder="1" applyAlignment="1" applyProtection="1">
      <alignment/>
      <protection/>
    </xf>
    <xf numFmtId="49" fontId="0" fillId="0" borderId="28" xfId="0" applyNumberFormat="1" applyFont="1" applyBorder="1" applyAlignment="1" applyProtection="1">
      <alignment/>
      <protection locked="0"/>
    </xf>
    <xf numFmtId="49" fontId="3" fillId="0" borderId="37" xfId="0" applyNumberFormat="1" applyFont="1" applyBorder="1" applyAlignment="1" applyProtection="1">
      <alignment/>
      <protection locked="0"/>
    </xf>
    <xf numFmtId="49" fontId="3" fillId="0" borderId="34" xfId="0" applyNumberFormat="1" applyFont="1" applyBorder="1" applyAlignment="1" applyProtection="1">
      <alignment/>
      <protection locked="0"/>
    </xf>
    <xf numFmtId="49" fontId="3" fillId="0" borderId="38" xfId="0" applyNumberFormat="1" applyFont="1" applyBorder="1" applyAlignment="1" applyProtection="1">
      <alignment/>
      <protection locked="0"/>
    </xf>
    <xf numFmtId="49" fontId="3" fillId="0" borderId="39" xfId="0" applyNumberFormat="1" applyFont="1" applyBorder="1" applyAlignment="1" applyProtection="1">
      <alignment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 locked="0"/>
    </xf>
    <xf numFmtId="49" fontId="3" fillId="0" borderId="42" xfId="0" applyNumberFormat="1" applyFont="1" applyBorder="1" applyAlignment="1" applyProtection="1">
      <alignment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 applyProtection="1">
      <alignment horizontal="center"/>
      <protection locked="0"/>
    </xf>
    <xf numFmtId="49" fontId="3" fillId="0" borderId="45" xfId="0" applyNumberFormat="1" applyFont="1" applyBorder="1" applyAlignment="1" applyProtection="1">
      <alignment/>
      <protection locked="0"/>
    </xf>
    <xf numFmtId="49" fontId="3" fillId="0" borderId="31" xfId="0" applyNumberFormat="1" applyFont="1" applyBorder="1" applyAlignment="1" applyProtection="1">
      <alignment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21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 applyProtection="1">
      <alignment horizontal="center"/>
      <protection locked="0"/>
    </xf>
    <xf numFmtId="49" fontId="3" fillId="0" borderId="46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49" fontId="4" fillId="0" borderId="47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4" fillId="0" borderId="28" xfId="0" applyNumberFormat="1" applyFont="1" applyBorder="1" applyAlignment="1" applyProtection="1">
      <alignment/>
      <protection locked="0"/>
    </xf>
    <xf numFmtId="49" fontId="4" fillId="0" borderId="37" xfId="0" applyNumberFormat="1" applyFont="1" applyBorder="1" applyAlignment="1" applyProtection="1">
      <alignment/>
      <protection locked="0"/>
    </xf>
    <xf numFmtId="49" fontId="4" fillId="0" borderId="32" xfId="0" applyNumberFormat="1" applyFon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17" xfId="0" applyNumberFormat="1" applyFont="1" applyBorder="1" applyAlignment="1" applyProtection="1">
      <alignment/>
      <protection locked="0"/>
    </xf>
    <xf numFmtId="49" fontId="0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3" max="3" width="10.57421875" style="0" customWidth="1"/>
    <col min="4" max="4" width="9.7109375" style="0" customWidth="1"/>
    <col min="5" max="5" width="9.00390625" style="0" customWidth="1"/>
    <col min="6" max="6" width="11.00390625" style="0" bestFit="1" customWidth="1"/>
    <col min="7" max="7" width="11.421875" style="0" customWidth="1"/>
    <col min="8" max="8" width="10.00390625" style="0" customWidth="1"/>
    <col min="9" max="9" width="8.57421875" style="0" customWidth="1"/>
    <col min="13" max="13" width="11.421875" style="0" bestFit="1" customWidth="1"/>
  </cols>
  <sheetData>
    <row r="1" ht="12.75">
      <c r="A1" s="37" t="s">
        <v>47</v>
      </c>
    </row>
    <row r="2" spans="3:13" ht="12.75">
      <c r="C2" s="17" t="s">
        <v>11</v>
      </c>
      <c r="D2" s="17"/>
      <c r="F2" t="s">
        <v>9</v>
      </c>
      <c r="G2" s="26"/>
      <c r="H2" s="27"/>
      <c r="I2" s="67"/>
      <c r="K2" s="15"/>
      <c r="L2" s="15"/>
      <c r="M2" s="15"/>
    </row>
    <row r="3" spans="3:13" ht="12.75">
      <c r="C3" s="17" t="s">
        <v>48</v>
      </c>
      <c r="K3" s="15"/>
      <c r="L3" s="15"/>
      <c r="M3" s="15"/>
    </row>
    <row r="4" spans="1:13" ht="12.75">
      <c r="A4" s="37" t="s">
        <v>39</v>
      </c>
      <c r="C4" s="68"/>
      <c r="D4" s="69"/>
      <c r="E4" s="69"/>
      <c r="F4" s="69"/>
      <c r="G4" s="69"/>
      <c r="H4" s="74"/>
      <c r="I4" s="70"/>
      <c r="K4" s="15"/>
      <c r="L4" s="15"/>
      <c r="M4" s="15"/>
    </row>
    <row r="5" spans="2:13" ht="12.75">
      <c r="B5" s="26"/>
      <c r="C5" s="71"/>
      <c r="D5" s="71"/>
      <c r="E5" s="71"/>
      <c r="F5" s="71"/>
      <c r="G5" s="71"/>
      <c r="H5" s="72"/>
      <c r="I5" s="73"/>
      <c r="K5" s="15"/>
      <c r="L5" s="15"/>
      <c r="M5" s="15"/>
    </row>
    <row r="6" spans="1:13" ht="12.75">
      <c r="A6" t="s">
        <v>38</v>
      </c>
      <c r="C6" s="68"/>
      <c r="D6" s="66"/>
      <c r="E6" s="66"/>
      <c r="F6" s="66"/>
      <c r="G6" s="66"/>
      <c r="H6" s="66"/>
      <c r="I6" s="67"/>
      <c r="K6" s="15"/>
      <c r="L6" s="15"/>
      <c r="M6" s="19"/>
    </row>
    <row r="7" spans="1:13" ht="12.75">
      <c r="A7" t="s">
        <v>12</v>
      </c>
      <c r="C7" s="7"/>
      <c r="D7" s="15"/>
      <c r="E7" s="7"/>
      <c r="F7" s="68"/>
      <c r="G7" s="69"/>
      <c r="H7" s="69"/>
      <c r="I7" s="70"/>
      <c r="K7" s="15"/>
      <c r="L7" s="15"/>
      <c r="M7" s="15"/>
    </row>
    <row r="8" spans="1:13" ht="12.75">
      <c r="A8" s="15"/>
      <c r="B8" s="15"/>
      <c r="C8" s="26"/>
      <c r="D8" s="66"/>
      <c r="E8" s="66"/>
      <c r="F8" s="71"/>
      <c r="G8" s="71"/>
      <c r="H8" s="72"/>
      <c r="I8" s="73"/>
      <c r="K8" s="15"/>
      <c r="L8" s="15"/>
      <c r="M8" s="15"/>
    </row>
    <row r="9" spans="1:13" ht="12.75">
      <c r="A9" t="s">
        <v>13</v>
      </c>
      <c r="B9" s="26"/>
      <c r="C9" s="27"/>
      <c r="D9" s="60"/>
      <c r="E9" s="61" t="s">
        <v>14</v>
      </c>
      <c r="F9" s="63"/>
      <c r="G9" t="s">
        <v>6</v>
      </c>
      <c r="H9" s="26"/>
      <c r="I9" s="62"/>
      <c r="K9" s="15"/>
      <c r="L9" s="15"/>
      <c r="M9" s="15"/>
    </row>
    <row r="10" spans="1:13" ht="12.75">
      <c r="A10" t="s">
        <v>15</v>
      </c>
      <c r="D10" s="26"/>
      <c r="E10" s="66"/>
      <c r="F10" s="66"/>
      <c r="G10" s="66"/>
      <c r="H10" s="66"/>
      <c r="I10" s="67"/>
      <c r="K10" s="15"/>
      <c r="L10" s="15"/>
      <c r="M10" s="15"/>
    </row>
    <row r="11" spans="1:13" ht="13.5" thickBot="1">
      <c r="A11" t="s">
        <v>16</v>
      </c>
      <c r="C11" s="26"/>
      <c r="D11" s="64"/>
      <c r="E11" s="2" t="s">
        <v>40</v>
      </c>
      <c r="G11" s="26"/>
      <c r="H11" s="27"/>
      <c r="I11" s="65"/>
      <c r="K11" s="15"/>
      <c r="L11" s="15"/>
      <c r="M11" s="15"/>
    </row>
    <row r="12" spans="4:13" ht="13.5" thickBot="1">
      <c r="D12" s="4" t="s">
        <v>17</v>
      </c>
      <c r="E12" s="4"/>
      <c r="F12" s="5"/>
      <c r="G12" s="12" t="s">
        <v>0</v>
      </c>
      <c r="H12" s="13" t="s">
        <v>1</v>
      </c>
      <c r="I12" s="20" t="s">
        <v>18</v>
      </c>
      <c r="K12" s="15"/>
      <c r="L12" s="15"/>
      <c r="M12" s="15"/>
    </row>
    <row r="13" spans="1:13" ht="12.75">
      <c r="A13" s="37" t="s">
        <v>19</v>
      </c>
      <c r="F13" s="24"/>
      <c r="G13" s="6">
        <v>180</v>
      </c>
      <c r="H13" s="18">
        <f>F13*180+I54*F13*50+E55*F13*75+I55*F13*100</f>
        <v>0</v>
      </c>
      <c r="I13" s="18">
        <v>159</v>
      </c>
      <c r="K13" s="15"/>
      <c r="L13" s="15"/>
      <c r="M13" s="15"/>
    </row>
    <row r="14" spans="1:13" ht="12.75">
      <c r="A14" t="s">
        <v>21</v>
      </c>
      <c r="F14" s="24"/>
      <c r="G14" s="6">
        <v>180</v>
      </c>
      <c r="H14" s="18">
        <f>F14*180+I54*F14*50+E55*F14*75+I55*F14*100</f>
        <v>0</v>
      </c>
      <c r="I14" s="18">
        <v>159</v>
      </c>
      <c r="K14" s="15"/>
      <c r="L14" s="15"/>
      <c r="M14" s="15"/>
    </row>
    <row r="15" spans="1:13" ht="12.75">
      <c r="A15" s="37" t="s">
        <v>20</v>
      </c>
      <c r="F15" s="24"/>
      <c r="G15" s="6">
        <v>180</v>
      </c>
      <c r="H15" s="18">
        <f>F15*180+I54*F15*50+E55*F15*75+I55*F15*100</f>
        <v>0</v>
      </c>
      <c r="I15" s="18">
        <v>159</v>
      </c>
      <c r="K15" s="15"/>
      <c r="L15" s="15"/>
      <c r="M15" s="15"/>
    </row>
    <row r="16" spans="1:3" ht="12.75">
      <c r="A16" s="55" t="s">
        <v>22</v>
      </c>
      <c r="B16" s="7"/>
      <c r="C16" s="3"/>
    </row>
    <row r="17" spans="1:9" ht="12.75">
      <c r="A17" t="s">
        <v>23</v>
      </c>
      <c r="B17" s="75"/>
      <c r="C17" s="76"/>
      <c r="D17" s="77"/>
      <c r="E17" s="77"/>
      <c r="F17" s="77"/>
      <c r="G17" s="77"/>
      <c r="H17" s="77"/>
      <c r="I17" s="78"/>
    </row>
    <row r="18" spans="1:9" ht="12.75">
      <c r="A18" t="s">
        <v>24</v>
      </c>
      <c r="B18" s="77"/>
      <c r="C18" s="77"/>
      <c r="D18" s="77"/>
      <c r="E18" s="77"/>
      <c r="F18" s="77"/>
      <c r="G18" s="77"/>
      <c r="H18" s="77"/>
      <c r="I18" s="78"/>
    </row>
    <row r="19" spans="1:9" ht="13.5" thickBot="1">
      <c r="A19" t="s">
        <v>25</v>
      </c>
      <c r="B19" s="79"/>
      <c r="C19" s="79"/>
      <c r="D19" s="79"/>
      <c r="E19" s="79"/>
      <c r="F19" s="79"/>
      <c r="G19" s="79"/>
      <c r="H19" s="79"/>
      <c r="I19" s="80"/>
    </row>
    <row r="20" spans="1:9" ht="12.75">
      <c r="A20" s="8" t="s">
        <v>26</v>
      </c>
      <c r="B20" s="9"/>
      <c r="C20" s="9"/>
      <c r="D20" s="59" t="s">
        <v>23</v>
      </c>
      <c r="E20" s="52"/>
      <c r="F20" s="52"/>
      <c r="G20" s="52"/>
      <c r="H20" s="52"/>
      <c r="I20" s="51"/>
    </row>
    <row r="21" spans="1:9" ht="13.5" thickBot="1">
      <c r="A21" s="10" t="s">
        <v>41</v>
      </c>
      <c r="B21" s="11"/>
      <c r="C21" s="11"/>
      <c r="D21" t="s">
        <v>24</v>
      </c>
      <c r="E21" s="48"/>
      <c r="F21" s="48"/>
      <c r="G21" s="48"/>
      <c r="H21" s="48"/>
      <c r="I21" s="49"/>
    </row>
    <row r="22" spans="2:9" ht="12.75">
      <c r="B22" s="1" t="s">
        <v>27</v>
      </c>
      <c r="C22" s="1"/>
      <c r="D22" s="57"/>
      <c r="E22" s="25" t="s">
        <v>28</v>
      </c>
      <c r="F22" s="58" t="s">
        <v>27</v>
      </c>
      <c r="G22" s="58"/>
      <c r="H22" s="57"/>
      <c r="I22" s="25" t="s">
        <v>28</v>
      </c>
    </row>
    <row r="23" spans="1:9" ht="12.75">
      <c r="A23" s="81" t="s">
        <v>2</v>
      </c>
      <c r="B23" s="82"/>
      <c r="C23" s="78"/>
      <c r="D23" s="35"/>
      <c r="E23" s="95"/>
      <c r="F23" s="96"/>
      <c r="G23" s="77"/>
      <c r="H23" s="28"/>
      <c r="I23" s="95"/>
    </row>
    <row r="24" spans="1:9" ht="12.75">
      <c r="A24" s="83"/>
      <c r="B24" s="82"/>
      <c r="C24" s="78"/>
      <c r="D24" s="28"/>
      <c r="E24" s="95"/>
      <c r="F24" s="96"/>
      <c r="G24" s="77"/>
      <c r="H24" s="31"/>
      <c r="I24" s="97"/>
    </row>
    <row r="25" spans="1:9" ht="12.75">
      <c r="A25" s="83"/>
      <c r="B25" s="82"/>
      <c r="C25" s="78"/>
      <c r="D25" s="28"/>
      <c r="E25" s="95"/>
      <c r="F25" s="96"/>
      <c r="G25" s="77"/>
      <c r="H25" s="31"/>
      <c r="I25" s="97"/>
    </row>
    <row r="26" spans="1:9" ht="12.75">
      <c r="A26" s="83"/>
      <c r="B26" s="82"/>
      <c r="C26" s="78"/>
      <c r="D26" s="28"/>
      <c r="E26" s="97"/>
      <c r="F26" s="96"/>
      <c r="G26" s="77"/>
      <c r="H26" s="31"/>
      <c r="I26" s="95"/>
    </row>
    <row r="27" spans="1:9" ht="13.5" thickBot="1">
      <c r="A27" s="83"/>
      <c r="B27" s="84"/>
      <c r="C27" s="80"/>
      <c r="D27" s="29"/>
      <c r="E27" s="98"/>
      <c r="F27" s="99"/>
      <c r="G27" s="79"/>
      <c r="H27" s="29"/>
      <c r="I27" s="100"/>
    </row>
    <row r="28" spans="1:9" ht="12.75">
      <c r="A28" s="85" t="s">
        <v>3</v>
      </c>
      <c r="B28" s="86"/>
      <c r="C28" s="87"/>
      <c r="D28" s="36"/>
      <c r="E28" s="101"/>
      <c r="F28" s="102"/>
      <c r="G28" s="103"/>
      <c r="H28" s="30"/>
      <c r="I28" s="104"/>
    </row>
    <row r="29" spans="1:9" ht="12.75">
      <c r="A29" s="83"/>
      <c r="B29" s="82"/>
      <c r="C29" s="78"/>
      <c r="D29" s="28"/>
      <c r="E29" s="97"/>
      <c r="F29" s="96"/>
      <c r="G29" s="77"/>
      <c r="H29" s="28"/>
      <c r="I29" s="95"/>
    </row>
    <row r="30" spans="1:9" ht="12.75">
      <c r="A30" s="83"/>
      <c r="B30" s="82"/>
      <c r="C30" s="78"/>
      <c r="D30" s="28"/>
      <c r="E30" s="97"/>
      <c r="F30" s="96"/>
      <c r="G30" s="77"/>
      <c r="H30" s="28"/>
      <c r="I30" s="95"/>
    </row>
    <row r="31" spans="1:9" ht="12.75">
      <c r="A31" s="83"/>
      <c r="B31" s="82"/>
      <c r="C31" s="78"/>
      <c r="D31" s="31"/>
      <c r="E31" s="95"/>
      <c r="F31" s="96"/>
      <c r="G31" s="77"/>
      <c r="H31" s="31"/>
      <c r="I31" s="97"/>
    </row>
    <row r="32" spans="1:9" ht="13.5" thickBot="1">
      <c r="A32" s="83"/>
      <c r="B32" s="84"/>
      <c r="C32" s="80"/>
      <c r="D32" s="29"/>
      <c r="E32" s="98"/>
      <c r="F32" s="99"/>
      <c r="G32" s="79"/>
      <c r="H32" s="29"/>
      <c r="I32" s="100"/>
    </row>
    <row r="33" spans="1:9" ht="12.75">
      <c r="A33" s="85" t="s">
        <v>4</v>
      </c>
      <c r="B33" s="86"/>
      <c r="C33" s="87"/>
      <c r="D33" s="36"/>
      <c r="E33" s="95"/>
      <c r="F33" s="102"/>
      <c r="G33" s="103"/>
      <c r="H33" s="30"/>
      <c r="I33" s="105"/>
    </row>
    <row r="34" spans="1:9" ht="12.75">
      <c r="A34" s="83"/>
      <c r="B34" s="82"/>
      <c r="C34" s="78"/>
      <c r="D34" s="28"/>
      <c r="E34" s="97"/>
      <c r="F34" s="96"/>
      <c r="G34" s="77"/>
      <c r="H34" s="28"/>
      <c r="I34" s="97"/>
    </row>
    <row r="35" spans="1:9" ht="12.75">
      <c r="A35" s="83"/>
      <c r="B35" s="82"/>
      <c r="C35" s="78"/>
      <c r="D35" s="28"/>
      <c r="E35" s="97"/>
      <c r="F35" s="96"/>
      <c r="G35" s="77"/>
      <c r="H35" s="28"/>
      <c r="I35" s="97"/>
    </row>
    <row r="36" spans="1:9" ht="12.75">
      <c r="A36" s="83"/>
      <c r="B36" s="82"/>
      <c r="C36" s="78"/>
      <c r="D36" s="28"/>
      <c r="E36" s="97"/>
      <c r="F36" s="96"/>
      <c r="G36" s="77"/>
      <c r="H36" s="28"/>
      <c r="I36" s="97"/>
    </row>
    <row r="37" spans="1:9" ht="13.5" thickBot="1">
      <c r="A37" s="83"/>
      <c r="B37" s="84"/>
      <c r="C37" s="80"/>
      <c r="D37" s="32"/>
      <c r="E37" s="98"/>
      <c r="F37" s="99"/>
      <c r="G37" s="79"/>
      <c r="H37" s="29"/>
      <c r="I37" s="100"/>
    </row>
    <row r="38" spans="1:9" ht="12.75">
      <c r="A38" s="85" t="s">
        <v>5</v>
      </c>
      <c r="B38" s="86"/>
      <c r="C38" s="87"/>
      <c r="D38" s="36"/>
      <c r="E38" s="95"/>
      <c r="F38" s="102"/>
      <c r="G38" s="103"/>
      <c r="H38" s="30"/>
      <c r="I38" s="105"/>
    </row>
    <row r="39" spans="1:9" ht="12.75">
      <c r="A39" s="83"/>
      <c r="B39" s="82"/>
      <c r="C39" s="78"/>
      <c r="D39" s="28"/>
      <c r="E39" s="97"/>
      <c r="F39" s="96"/>
      <c r="G39" s="77"/>
      <c r="H39" s="28"/>
      <c r="I39" s="97"/>
    </row>
    <row r="40" spans="1:9" ht="12.75">
      <c r="A40" s="83"/>
      <c r="B40" s="82"/>
      <c r="C40" s="78"/>
      <c r="D40" s="28"/>
      <c r="E40" s="97"/>
      <c r="F40" s="96"/>
      <c r="G40" s="77"/>
      <c r="H40" s="28"/>
      <c r="I40" s="97"/>
    </row>
    <row r="41" spans="1:9" ht="12.75">
      <c r="A41" s="83"/>
      <c r="B41" s="82"/>
      <c r="C41" s="78"/>
      <c r="D41" s="28"/>
      <c r="E41" s="97"/>
      <c r="F41" s="96"/>
      <c r="G41" s="77"/>
      <c r="H41" s="28"/>
      <c r="I41" s="97"/>
    </row>
    <row r="42" spans="1:9" ht="13.5" thickBot="1">
      <c r="A42" s="88"/>
      <c r="B42" s="84"/>
      <c r="C42" s="80"/>
      <c r="D42" s="32"/>
      <c r="E42" s="100"/>
      <c r="F42" s="99"/>
      <c r="G42" s="79"/>
      <c r="H42" s="32"/>
      <c r="I42" s="100"/>
    </row>
    <row r="43" spans="1:9" ht="12.75">
      <c r="A43" s="89" t="s">
        <v>33</v>
      </c>
      <c r="B43" s="86"/>
      <c r="C43" s="87"/>
      <c r="D43" s="30"/>
      <c r="E43" s="105"/>
      <c r="F43" s="103"/>
      <c r="G43" s="87"/>
      <c r="H43" s="30"/>
      <c r="I43" s="105"/>
    </row>
    <row r="44" spans="1:9" ht="12.75">
      <c r="A44" s="90"/>
      <c r="B44" s="91"/>
      <c r="C44" s="92"/>
      <c r="D44" s="33"/>
      <c r="E44" s="106"/>
      <c r="F44" s="76"/>
      <c r="G44" s="92"/>
      <c r="H44" s="33"/>
      <c r="I44" s="106"/>
    </row>
    <row r="45" spans="1:9" ht="12.75">
      <c r="A45" s="90"/>
      <c r="B45" s="82"/>
      <c r="C45" s="78"/>
      <c r="D45" s="28"/>
      <c r="E45" s="97"/>
      <c r="F45" s="77"/>
      <c r="G45" s="78"/>
      <c r="H45" s="28"/>
      <c r="I45" s="97"/>
    </row>
    <row r="46" spans="1:9" ht="13.5" thickBot="1">
      <c r="A46" s="88"/>
      <c r="B46" s="93"/>
      <c r="C46" s="94"/>
      <c r="D46" s="34"/>
      <c r="E46" s="98"/>
      <c r="F46" s="107"/>
      <c r="G46" s="94"/>
      <c r="H46" s="34"/>
      <c r="I46" s="98"/>
    </row>
    <row r="47" spans="1:4" ht="12.75">
      <c r="A47" s="37" t="s">
        <v>32</v>
      </c>
      <c r="C47" s="50"/>
      <c r="D47" s="87"/>
    </row>
    <row r="48" spans="1:8" ht="12.75">
      <c r="A48" s="37" t="s">
        <v>42</v>
      </c>
      <c r="H48" s="53"/>
    </row>
    <row r="49" spans="1:8" ht="12.75">
      <c r="A49" s="37" t="s">
        <v>46</v>
      </c>
      <c r="H49" s="47"/>
    </row>
    <row r="50" spans="1:9" ht="12.75">
      <c r="A50" s="14" t="s">
        <v>7</v>
      </c>
      <c r="B50" s="108"/>
      <c r="C50" s="108"/>
      <c r="D50" s="108"/>
      <c r="E50" s="108"/>
      <c r="F50" s="108"/>
      <c r="G50" s="108"/>
      <c r="H50" s="108"/>
      <c r="I50" s="109"/>
    </row>
    <row r="51" spans="1:9" ht="12.75">
      <c r="A51" s="110"/>
      <c r="B51" s="111"/>
      <c r="C51" s="111"/>
      <c r="D51" s="111"/>
      <c r="E51" s="111"/>
      <c r="F51" s="111"/>
      <c r="G51" s="111"/>
      <c r="H51" s="111"/>
      <c r="I51" s="112"/>
    </row>
    <row r="52" spans="1:9" ht="12.75">
      <c r="A52" s="110"/>
      <c r="B52" s="111"/>
      <c r="C52" s="111"/>
      <c r="D52" s="111"/>
      <c r="E52" s="111"/>
      <c r="F52" s="111"/>
      <c r="G52" s="111"/>
      <c r="H52" s="111"/>
      <c r="I52" s="112"/>
    </row>
    <row r="53" spans="1:9" ht="12.75">
      <c r="A53" s="113"/>
      <c r="B53" s="114"/>
      <c r="C53" s="114"/>
      <c r="D53" s="114"/>
      <c r="E53" s="114"/>
      <c r="F53" s="114"/>
      <c r="G53" s="114"/>
      <c r="H53" s="114"/>
      <c r="I53" s="115"/>
    </row>
    <row r="54" spans="1:9" ht="12.75">
      <c r="A54" s="40" t="s">
        <v>29</v>
      </c>
      <c r="B54" s="41"/>
      <c r="C54" s="41"/>
      <c r="D54" s="42"/>
      <c r="E54" s="43" t="s">
        <v>43</v>
      </c>
      <c r="F54" s="43"/>
      <c r="G54" s="44"/>
      <c r="H54" s="44"/>
      <c r="I54" s="38"/>
    </row>
    <row r="55" spans="1:9" ht="12.75">
      <c r="A55" s="41"/>
      <c r="B55" s="40" t="s">
        <v>44</v>
      </c>
      <c r="C55" s="40"/>
      <c r="D55" s="40"/>
      <c r="E55" s="38"/>
      <c r="F55" s="40" t="s">
        <v>45</v>
      </c>
      <c r="G55" s="40"/>
      <c r="H55" s="45"/>
      <c r="I55" s="38"/>
    </row>
    <row r="56" spans="1:9" ht="12.75">
      <c r="A56" s="46" t="s">
        <v>30</v>
      </c>
      <c r="B56" s="116"/>
      <c r="C56" s="116"/>
      <c r="D56" s="116"/>
      <c r="E56" s="116"/>
      <c r="F56" s="116"/>
      <c r="G56" s="116"/>
      <c r="H56" s="116"/>
      <c r="I56" s="39"/>
    </row>
    <row r="57" spans="1:9" ht="12.75">
      <c r="A57" s="37" t="s">
        <v>31</v>
      </c>
      <c r="E57" s="82"/>
      <c r="F57" s="77"/>
      <c r="G57" s="77"/>
      <c r="H57" s="77"/>
      <c r="I57" s="78"/>
    </row>
    <row r="58" ht="12.75">
      <c r="A58" s="37"/>
    </row>
    <row r="59" spans="1:8" ht="12.75">
      <c r="A59" s="37"/>
      <c r="B59" s="37" t="s">
        <v>34</v>
      </c>
      <c r="D59" s="18">
        <f>I56+H13+H14+H15+IF(H49=1,(F13+F14+F15)*20,0)</f>
        <v>0</v>
      </c>
      <c r="G59" s="16"/>
      <c r="H59" s="16"/>
    </row>
    <row r="60" spans="2:8" ht="13.5" thickBot="1">
      <c r="B60" s="37" t="s">
        <v>35</v>
      </c>
      <c r="D60" s="56">
        <v>159</v>
      </c>
      <c r="H60" s="16"/>
    </row>
    <row r="61" spans="3:5" ht="13.5" thickBot="1">
      <c r="C61" s="54" t="s">
        <v>10</v>
      </c>
      <c r="D61" s="22">
        <f>D59+D60</f>
        <v>159</v>
      </c>
      <c r="E61" s="17" t="s">
        <v>36</v>
      </c>
    </row>
    <row r="62" spans="3:4" ht="12.75">
      <c r="C62" s="21"/>
      <c r="D62" s="23"/>
    </row>
    <row r="63" spans="1:9" ht="12.75">
      <c r="A63" s="37" t="s">
        <v>37</v>
      </c>
      <c r="B63" s="117"/>
      <c r="D63" t="s">
        <v>8</v>
      </c>
      <c r="E63" s="118"/>
      <c r="F63" s="66"/>
      <c r="G63" s="66"/>
      <c r="H63" s="67"/>
      <c r="I63" s="15"/>
    </row>
  </sheetData>
  <sheetProtection sheet="1" selectLockedCells="1"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 print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Ďurín</dc:creator>
  <cp:keywords/>
  <dc:description/>
  <cp:lastModifiedBy>PC001</cp:lastModifiedBy>
  <cp:lastPrinted>2021-03-09T18:20:31Z</cp:lastPrinted>
  <dcterms:created xsi:type="dcterms:W3CDTF">2012-01-18T14:24:16Z</dcterms:created>
  <dcterms:modified xsi:type="dcterms:W3CDTF">2022-03-01T11:12:51Z</dcterms:modified>
  <cp:category/>
  <cp:version/>
  <cp:contentType/>
  <cp:contentStatus/>
</cp:coreProperties>
</file>